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LandbrugetsFonde\5. FAF\16. Produktionsafgifter\1. Inge skemaer\Til hjemmesiden\"/>
    </mc:Choice>
  </mc:AlternateContent>
  <xr:revisionPtr revIDLastSave="0" documentId="13_ncr:1_{5A34695E-4FF3-420D-B6E3-295B05475FD6}" xr6:coauthVersionLast="47" xr6:coauthVersionMax="47" xr10:uidLastSave="{00000000-0000-0000-0000-000000000000}"/>
  <bookViews>
    <workbookView xWindow="12060" yWindow="1545" windowWidth="28695" windowHeight="17415" xr2:uid="{9D96112B-ACB9-4487-A3F6-70423A86DAEB}"/>
  </bookViews>
  <sheets>
    <sheet name="Sep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I31" i="1"/>
  <c r="I32" i="1" s="1"/>
  <c r="D32" i="1"/>
  <c r="J38" i="1"/>
  <c r="J41" i="1" s="1"/>
  <c r="J43" i="1" s="1"/>
  <c r="I38" i="1"/>
  <c r="I41" i="1" s="1"/>
  <c r="I43" i="1" s="1"/>
  <c r="H38" i="1"/>
  <c r="G38" i="1"/>
  <c r="F38" i="1"/>
  <c r="E38" i="1"/>
  <c r="D38" i="1"/>
  <c r="D41" i="1" s="1"/>
  <c r="D43" i="1" s="1"/>
  <c r="C38" i="1"/>
  <c r="C41" i="1" s="1"/>
  <c r="C43" i="1" s="1"/>
  <c r="H32" i="1"/>
  <c r="G32" i="1"/>
  <c r="F32" i="1"/>
  <c r="E32" i="1"/>
  <c r="J31" i="1"/>
  <c r="J32" i="1" s="1"/>
  <c r="E41" i="1" l="1"/>
  <c r="E43" i="1" s="1"/>
  <c r="G41" i="1"/>
  <c r="G43" i="1" s="1"/>
</calcChain>
</file>

<file path=xl/sharedStrings.xml><?xml version="1.0" encoding="utf-8"?>
<sst xmlns="http://schemas.openxmlformats.org/spreadsheetml/2006/main" count="74" uniqueCount="38">
  <si>
    <t>Fjerkræafgiftsfonden</t>
  </si>
  <si>
    <t>(NB ! Udfyld venligst CVR-nr., navn og adresse)</t>
  </si>
  <si>
    <t xml:space="preserve">Oplysningerne bedes venligst sendt retur pr. mail til </t>
  </si>
  <si>
    <r>
      <t xml:space="preserve">NB! Vær opmærksom på, at Rugeæg </t>
    </r>
    <r>
      <rPr>
        <b/>
        <u/>
        <sz val="12"/>
        <rFont val="Arial"/>
        <family val="2"/>
      </rPr>
      <t>skal</t>
    </r>
    <r>
      <rPr>
        <b/>
        <sz val="12"/>
        <rFont val="Arial"/>
        <family val="2"/>
      </rPr>
      <t xml:space="preserve"> specificeres på Bedsteforældredyr, Forældredyr eller Produktionsdyr</t>
    </r>
  </si>
  <si>
    <t xml:space="preserve">Ilagte rugeæg </t>
  </si>
  <si>
    <t>Bedsteforældredyr</t>
  </si>
  <si>
    <t>Forældredyr</t>
  </si>
  <si>
    <t>Produktionsdyr</t>
  </si>
  <si>
    <t>I alt</t>
  </si>
  <si>
    <t>Periode:</t>
  </si>
  <si>
    <t>Danmark</t>
  </si>
  <si>
    <t>Eksport</t>
  </si>
  <si>
    <t>stk.</t>
  </si>
  <si>
    <t>I alt for perioden, stk.</t>
  </si>
  <si>
    <t>Anvendte sl. Kyllinger</t>
  </si>
  <si>
    <t>Anvendte hønekyllinger</t>
  </si>
  <si>
    <t>Anvendte ællinger</t>
  </si>
  <si>
    <t>Anvendte kalkunkyllinger og gæslinger</t>
  </si>
  <si>
    <t>Afgift, øre / stk.</t>
  </si>
  <si>
    <t>0,1 øre / stk.</t>
  </si>
  <si>
    <t>2,90 øre / stk.</t>
  </si>
  <si>
    <t>10 øre / stk.</t>
  </si>
  <si>
    <t>8 øre / stk.</t>
  </si>
  <si>
    <t>6 øre / stk.</t>
  </si>
  <si>
    <t>1,5 øre / stk.</t>
  </si>
  <si>
    <t>Afgift i alt kr.</t>
  </si>
  <si>
    <t>Total kr.</t>
  </si>
  <si>
    <t>Med venlig hilsen</t>
  </si>
  <si>
    <t>Med hjemmel i Landbrugsstyrelsens bekendtgørelse nr. 529 af 27. maj 2024 § 8, stk. 2 samt forordning (EF) nr. 617/2008 af 27. juni 2008 anmodes De venligst om at udfylde og indsende nedenstående skema til Fjerkræafgiftsfonden.</t>
  </si>
  <si>
    <t>I skemaet anføres anvendte sl.kyllinger, hønekyllinger, ællinger, kalkunkyllinger og gæslinger produceret  i DK i perioden. På grundlag heraf vil De modtage en faktura på afgiftsbeløbet. Afgiftsbeløb på kr. 50 og derunder opkræves ikke. Skemaet skal udfyldes og indsendes, også selvom der ikke er produceret i virksomheden i perioden eller afgiftsbeløbet er mindre end kr. 50.</t>
  </si>
  <si>
    <t>Virksomhedens CVR nr.:</t>
  </si>
  <si>
    <t>Virksomhedens navn:</t>
  </si>
  <si>
    <t>Adresse:</t>
  </si>
  <si>
    <t>Postnr.:</t>
  </si>
  <si>
    <t>Fjerkraeafgiftsfonden@Fjerkraeafgiftsfonden.dk</t>
  </si>
  <si>
    <r>
      <t xml:space="preserve">Indberetningsskema for rugerier for </t>
    </r>
    <r>
      <rPr>
        <b/>
        <sz val="10"/>
        <color rgb="FFFF0000"/>
        <rFont val="Arial"/>
        <family val="2"/>
      </rPr>
      <t>[måned] 20xx.</t>
    </r>
  </si>
  <si>
    <t xml:space="preserve">eller pr. brev til 
CVR-nr.12 02 36 93
Fjerkræafgiftsfonden,
Axeltorv 3, 1609 København V </t>
  </si>
  <si>
    <t>[måned]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</si>
</sst>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color theme="1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87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/>
    <xf numFmtId="0" fontId="7" fillId="0" borderId="0" xfId="2" applyFont="1"/>
    <xf numFmtId="0" fontId="8" fillId="0" borderId="0" xfId="0" applyFont="1"/>
    <xf numFmtId="0" fontId="1" fillId="0" borderId="0" xfId="1" applyAlignment="1" applyProtection="1"/>
    <xf numFmtId="0" fontId="2" fillId="0" borderId="0" xfId="2" applyAlignment="1">
      <alignment horizontal="center"/>
    </xf>
    <xf numFmtId="0" fontId="2" fillId="0" borderId="1" xfId="2" applyBorder="1"/>
    <xf numFmtId="0" fontId="2" fillId="0" borderId="2" xfId="2" applyBorder="1"/>
    <xf numFmtId="0" fontId="2" fillId="0" borderId="4" xfId="2" applyBorder="1"/>
    <xf numFmtId="0" fontId="7" fillId="0" borderId="4" xfId="2" applyFont="1" applyBorder="1"/>
    <xf numFmtId="0" fontId="2" fillId="0" borderId="12" xfId="2" applyBorder="1" applyAlignment="1">
      <alignment horizontal="center"/>
    </xf>
    <xf numFmtId="0" fontId="2" fillId="0" borderId="13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14" xfId="2" applyBorder="1" applyAlignment="1">
      <alignment horizontal="center"/>
    </xf>
    <xf numFmtId="0" fontId="2" fillId="0" borderId="11" xfId="2" applyBorder="1" applyAlignment="1">
      <alignment horizontal="center"/>
    </xf>
    <xf numFmtId="3" fontId="2" fillId="0" borderId="16" xfId="2" applyNumberFormat="1" applyBorder="1" applyProtection="1">
      <protection locked="0"/>
    </xf>
    <xf numFmtId="3" fontId="7" fillId="0" borderId="16" xfId="2" applyNumberFormat="1" applyFont="1" applyBorder="1"/>
    <xf numFmtId="0" fontId="8" fillId="0" borderId="3" xfId="0" applyFont="1" applyBorder="1"/>
    <xf numFmtId="3" fontId="7" fillId="0" borderId="20" xfId="2" applyNumberFormat="1" applyFont="1" applyBorder="1"/>
    <xf numFmtId="3" fontId="7" fillId="0" borderId="4" xfId="2" applyNumberFormat="1" applyFont="1" applyBorder="1"/>
    <xf numFmtId="3" fontId="7" fillId="0" borderId="5" xfId="2" applyNumberFormat="1" applyFont="1" applyBorder="1"/>
    <xf numFmtId="0" fontId="2" fillId="2" borderId="17" xfId="2" applyFill="1" applyBorder="1"/>
    <xf numFmtId="0" fontId="2" fillId="2" borderId="15" xfId="2" applyFill="1" applyBorder="1"/>
    <xf numFmtId="49" fontId="2" fillId="2" borderId="16" xfId="2" applyNumberFormat="1" applyFill="1" applyBorder="1" applyAlignment="1">
      <alignment horizontal="center"/>
    </xf>
    <xf numFmtId="49" fontId="2" fillId="2" borderId="15" xfId="2" applyNumberFormat="1" applyFill="1" applyBorder="1" applyAlignment="1">
      <alignment horizontal="center"/>
    </xf>
    <xf numFmtId="4" fontId="2" fillId="2" borderId="17" xfId="2" applyNumberFormat="1" applyFill="1" applyBorder="1"/>
    <xf numFmtId="4" fontId="2" fillId="2" borderId="16" xfId="2" applyNumberFormat="1" applyFill="1" applyBorder="1"/>
    <xf numFmtId="0" fontId="2" fillId="2" borderId="19" xfId="2" applyFill="1" applyBorder="1"/>
    <xf numFmtId="0" fontId="2" fillId="2" borderId="21" xfId="2" applyFill="1" applyBorder="1"/>
    <xf numFmtId="4" fontId="2" fillId="2" borderId="19" xfId="2" applyNumberFormat="1" applyFill="1" applyBorder="1"/>
    <xf numFmtId="4" fontId="2" fillId="2" borderId="20" xfId="2" applyNumberFormat="1" applyFill="1" applyBorder="1"/>
    <xf numFmtId="0" fontId="7" fillId="2" borderId="22" xfId="2" applyFont="1" applyFill="1" applyBorder="1"/>
    <xf numFmtId="0" fontId="7" fillId="2" borderId="23" xfId="2" applyFont="1" applyFill="1" applyBorder="1"/>
    <xf numFmtId="4" fontId="7" fillId="2" borderId="22" xfId="2" applyNumberFormat="1" applyFont="1" applyFill="1" applyBorder="1"/>
    <xf numFmtId="4" fontId="7" fillId="2" borderId="24" xfId="2" applyNumberFormat="1" applyFont="1" applyFill="1" applyBorder="1"/>
    <xf numFmtId="0" fontId="5" fillId="0" borderId="0" xfId="2" applyFont="1"/>
    <xf numFmtId="0" fontId="11" fillId="0" borderId="0" xfId="2" applyFont="1"/>
    <xf numFmtId="0" fontId="4" fillId="0" borderId="2" xfId="2" applyFont="1" applyBorder="1"/>
    <xf numFmtId="0" fontId="0" fillId="0" borderId="2" xfId="0" applyBorder="1"/>
    <xf numFmtId="0" fontId="7" fillId="0" borderId="2" xfId="2" applyFont="1" applyBorder="1"/>
    <xf numFmtId="0" fontId="8" fillId="0" borderId="2" xfId="0" applyFont="1" applyBorder="1"/>
    <xf numFmtId="0" fontId="0" fillId="0" borderId="3" xfId="0" applyBorder="1"/>
    <xf numFmtId="0" fontId="2" fillId="0" borderId="0" xfId="2" applyAlignment="1">
      <alignment horizontal="left" vertical="center" wrapText="1"/>
    </xf>
    <xf numFmtId="0" fontId="3" fillId="0" borderId="1" xfId="2" applyFont="1" applyBorder="1"/>
    <xf numFmtId="0" fontId="2" fillId="0" borderId="4" xfId="2" applyBorder="1" applyAlignment="1">
      <alignment horizontal="left"/>
    </xf>
    <xf numFmtId="0" fontId="2" fillId="0" borderId="0" xfId="2" applyAlignment="1">
      <alignment horizontal="left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2" fillId="0" borderId="0" xfId="2" applyAlignment="1">
      <alignment horizontal="left" wrapText="1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2" fillId="0" borderId="0" xfId="2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4" fontId="2" fillId="2" borderId="19" xfId="2" applyNumberFormat="1" applyFill="1" applyBorder="1" applyAlignment="1">
      <alignment horizontal="center"/>
    </xf>
    <xf numFmtId="4" fontId="2" fillId="2" borderId="21" xfId="2" applyNumberFormat="1" applyFill="1" applyBorder="1" applyAlignment="1">
      <alignment horizontal="center"/>
    </xf>
    <xf numFmtId="4" fontId="7" fillId="2" borderId="22" xfId="2" applyNumberFormat="1" applyFont="1" applyFill="1" applyBorder="1" applyAlignment="1">
      <alignment horizontal="center"/>
    </xf>
    <xf numFmtId="4" fontId="7" fillId="2" borderId="23" xfId="2" applyNumberFormat="1" applyFont="1" applyFill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49" fontId="2" fillId="2" borderId="17" xfId="2" applyNumberFormat="1" applyFill="1" applyBorder="1" applyAlignment="1">
      <alignment horizontal="center"/>
    </xf>
    <xf numFmtId="49" fontId="2" fillId="2" borderId="15" xfId="2" applyNumberFormat="1" applyFill="1" applyBorder="1" applyAlignment="1">
      <alignment horizontal="center"/>
    </xf>
    <xf numFmtId="49" fontId="2" fillId="0" borderId="15" xfId="2" applyNumberForma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21" xfId="2" applyFont="1" applyBorder="1" applyAlignment="1">
      <alignment horizontal="left"/>
    </xf>
    <xf numFmtId="0" fontId="7" fillId="0" borderId="17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4" fontId="2" fillId="2" borderId="17" xfId="2" applyNumberFormat="1" applyFill="1" applyBorder="1" applyAlignment="1">
      <alignment horizontal="center"/>
    </xf>
    <xf numFmtId="0" fontId="2" fillId="2" borderId="15" xfId="2" applyFill="1" applyBorder="1" applyAlignment="1">
      <alignment horizontal="center"/>
    </xf>
    <xf numFmtId="49" fontId="2" fillId="0" borderId="0" xfId="2" applyNumberFormat="1" applyAlignment="1">
      <alignment horizont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6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49" fontId="13" fillId="0" borderId="17" xfId="2" applyNumberFormat="1" applyFont="1" applyBorder="1" applyAlignment="1">
      <alignment horizontal="left"/>
    </xf>
  </cellXfs>
  <cellStyles count="3">
    <cellStyle name="Link" xfId="1" builtinId="8"/>
    <cellStyle name="Normal" xfId="0" builtinId="0"/>
    <cellStyle name="Normal 2" xfId="2" xr:uid="{613C8F4B-C671-4461-91EA-FDD5C0E32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jerkraeafgiftsfonden@Fjerkraeafgiftsfonde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61DA-85C9-49C7-BBF7-16F6761B5C21}">
  <sheetPr>
    <pageSetUpPr fitToPage="1"/>
  </sheetPr>
  <dimension ref="A1:J47"/>
  <sheetViews>
    <sheetView tabSelected="1" zoomScaleNormal="100" zoomScaleSheetLayoutView="100" workbookViewId="0">
      <selection activeCell="C46" sqref="C46"/>
    </sheetView>
  </sheetViews>
  <sheetFormatPr defaultRowHeight="12" x14ac:dyDescent="0.2"/>
  <cols>
    <col min="1" max="2" width="10.5703125" customWidth="1"/>
    <col min="3" max="8" width="15.7109375" customWidth="1"/>
    <col min="9" max="10" width="18.7109375" customWidth="1"/>
  </cols>
  <sheetData>
    <row r="1" spans="1:10" ht="26.25" x14ac:dyDescent="0.4">
      <c r="A1" s="1" t="s">
        <v>0</v>
      </c>
      <c r="B1" s="2"/>
      <c r="C1" s="2"/>
      <c r="D1" s="3"/>
      <c r="E1" s="3"/>
      <c r="F1" s="3"/>
      <c r="G1" s="3"/>
    </row>
    <row r="2" spans="1:10" ht="12.75" customHeight="1" x14ac:dyDescent="0.4">
      <c r="A2" s="45"/>
      <c r="B2" s="39"/>
      <c r="C2" s="39"/>
      <c r="D2" s="9"/>
      <c r="E2" s="9"/>
      <c r="F2" s="9"/>
      <c r="G2" s="9"/>
      <c r="H2" s="40"/>
      <c r="I2" s="40"/>
      <c r="J2" s="43"/>
    </row>
    <row r="3" spans="1:10" ht="15" x14ac:dyDescent="0.2">
      <c r="A3" s="46" t="s">
        <v>30</v>
      </c>
      <c r="B3" s="47"/>
      <c r="C3" s="48"/>
      <c r="D3" s="48"/>
      <c r="E3" s="48"/>
      <c r="F3" s="48"/>
      <c r="G3" s="48"/>
      <c r="H3" s="48"/>
      <c r="I3" s="48"/>
      <c r="J3" s="49"/>
    </row>
    <row r="4" spans="1:10" ht="15" x14ac:dyDescent="0.2">
      <c r="A4" s="46" t="s">
        <v>31</v>
      </c>
      <c r="B4" s="47"/>
      <c r="C4" s="48"/>
      <c r="D4" s="48"/>
      <c r="E4" s="48"/>
      <c r="F4" s="48"/>
      <c r="G4" s="48"/>
      <c r="H4" s="48"/>
      <c r="I4" s="48"/>
      <c r="J4" s="49"/>
    </row>
    <row r="5" spans="1:10" ht="15" x14ac:dyDescent="0.2">
      <c r="A5" s="46" t="s">
        <v>32</v>
      </c>
      <c r="B5" s="47"/>
      <c r="C5" s="48"/>
      <c r="D5" s="48"/>
      <c r="E5" s="48"/>
      <c r="F5" s="48"/>
      <c r="G5" s="48"/>
      <c r="H5" s="48"/>
      <c r="I5" s="48"/>
      <c r="J5" s="49"/>
    </row>
    <row r="6" spans="1:10" ht="15" x14ac:dyDescent="0.2">
      <c r="A6" s="46" t="s">
        <v>33</v>
      </c>
      <c r="B6" s="47"/>
      <c r="C6" s="48"/>
      <c r="D6" s="48"/>
      <c r="E6" s="48"/>
      <c r="F6" s="48"/>
      <c r="G6" s="48"/>
      <c r="H6" s="48"/>
      <c r="I6" s="48"/>
      <c r="J6" s="49"/>
    </row>
    <row r="7" spans="1:10" ht="15.75" x14ac:dyDescent="0.25">
      <c r="A7" s="54" t="s">
        <v>1</v>
      </c>
      <c r="B7" s="55"/>
      <c r="C7" s="55"/>
      <c r="D7" s="55"/>
      <c r="E7" s="55"/>
      <c r="F7" s="55"/>
      <c r="G7" s="55"/>
      <c r="H7" s="55"/>
      <c r="I7" s="55"/>
      <c r="J7" s="56"/>
    </row>
    <row r="8" spans="1:10" ht="12.75" x14ac:dyDescent="0.2">
      <c r="A8" s="9"/>
      <c r="B8" s="9"/>
      <c r="C8" s="9"/>
      <c r="D8" s="41"/>
      <c r="E8" s="9"/>
      <c r="F8" s="9"/>
      <c r="G8" s="9"/>
      <c r="H8" s="42"/>
      <c r="I8" s="42"/>
      <c r="J8" s="42"/>
    </row>
    <row r="9" spans="1:10" ht="12.75" x14ac:dyDescent="0.2">
      <c r="A9" s="4" t="s">
        <v>35</v>
      </c>
      <c r="B9" s="3"/>
      <c r="C9" s="3"/>
      <c r="D9" s="3"/>
      <c r="E9" s="3"/>
      <c r="F9" s="3"/>
      <c r="G9" s="3"/>
      <c r="H9" s="5"/>
      <c r="I9" s="5"/>
      <c r="J9" s="5"/>
    </row>
    <row r="10" spans="1:10" ht="12.75" customHeight="1" x14ac:dyDescent="0.2">
      <c r="A10" s="53" t="s">
        <v>28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2.7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12.75" x14ac:dyDescent="0.2">
      <c r="A12" s="3"/>
      <c r="B12" s="3"/>
      <c r="C12" s="3"/>
      <c r="D12" s="3"/>
      <c r="E12" s="3"/>
      <c r="F12" s="3"/>
      <c r="G12" s="3"/>
      <c r="H12" s="5"/>
      <c r="I12" s="5"/>
      <c r="J12" s="5"/>
    </row>
    <row r="13" spans="1:10" ht="12.75" x14ac:dyDescent="0.2">
      <c r="A13" s="3" t="s">
        <v>2</v>
      </c>
      <c r="B13" s="3"/>
      <c r="C13" s="3"/>
      <c r="D13" s="3"/>
      <c r="E13" s="3"/>
      <c r="F13" s="3"/>
      <c r="G13" s="3"/>
      <c r="H13" s="5"/>
      <c r="I13" s="5"/>
      <c r="J13" s="5"/>
    </row>
    <row r="14" spans="1:10" ht="12.75" x14ac:dyDescent="0.2">
      <c r="A14" s="6" t="s">
        <v>34</v>
      </c>
      <c r="B14" s="3"/>
      <c r="C14" s="3"/>
      <c r="D14" s="3"/>
      <c r="E14" s="3"/>
      <c r="F14" s="3"/>
      <c r="G14" s="3"/>
      <c r="H14" s="5"/>
      <c r="I14" s="5"/>
      <c r="J14" s="5"/>
    </row>
    <row r="15" spans="1:10" ht="12" customHeight="1" x14ac:dyDescent="0.2">
      <c r="A15" s="58" t="s">
        <v>36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0" ht="12.75" customHeigh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</row>
    <row r="17" spans="1:10" ht="12.75" customHeight="1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</row>
    <row r="18" spans="1:10" ht="12.75" customHeight="1" x14ac:dyDescent="0.2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spans="1:10" ht="12.75" customHeight="1" x14ac:dyDescent="0.2">
      <c r="A19" s="57" t="s">
        <v>29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2.75" customHeight="1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2.75" customHeight="1" x14ac:dyDescent="0.2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12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12.75" customHeight="1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</row>
    <row r="24" spans="1:10" ht="13.5" thickBo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6.5" thickBot="1" x14ac:dyDescent="0.25">
      <c r="A25" s="59" t="s">
        <v>3</v>
      </c>
      <c r="B25" s="60"/>
      <c r="C25" s="60"/>
      <c r="D25" s="60"/>
      <c r="E25" s="60"/>
      <c r="F25" s="60"/>
      <c r="G25" s="60"/>
      <c r="H25" s="60"/>
      <c r="I25" s="60"/>
      <c r="J25" s="61"/>
    </row>
    <row r="26" spans="1:10" ht="12.75" x14ac:dyDescent="0.2">
      <c r="A26" s="3"/>
      <c r="B26" s="3"/>
      <c r="C26" s="3"/>
      <c r="D26" s="3"/>
      <c r="E26" s="7"/>
      <c r="F26" s="3"/>
      <c r="G26" s="7"/>
      <c r="H26" s="3"/>
      <c r="I26" s="7"/>
      <c r="J26" s="3"/>
    </row>
    <row r="27" spans="1:10" ht="12.75" x14ac:dyDescent="0.2">
      <c r="A27" s="8"/>
      <c r="B27" s="9"/>
      <c r="C27" s="50" t="s">
        <v>4</v>
      </c>
      <c r="D27" s="51"/>
      <c r="E27" s="50" t="s">
        <v>4</v>
      </c>
      <c r="F27" s="51"/>
      <c r="G27" s="52" t="s">
        <v>4</v>
      </c>
      <c r="H27" s="51"/>
      <c r="I27" s="52" t="s">
        <v>4</v>
      </c>
      <c r="J27" s="51"/>
    </row>
    <row r="28" spans="1:10" ht="12.75" x14ac:dyDescent="0.2">
      <c r="A28" s="10"/>
      <c r="B28" s="3"/>
      <c r="C28" s="83" t="s">
        <v>5</v>
      </c>
      <c r="D28" s="84"/>
      <c r="E28" s="83" t="s">
        <v>6</v>
      </c>
      <c r="F28" s="84"/>
      <c r="G28" s="85" t="s">
        <v>7</v>
      </c>
      <c r="H28" s="84"/>
      <c r="I28" s="85" t="s">
        <v>8</v>
      </c>
      <c r="J28" s="84"/>
    </row>
    <row r="29" spans="1:10" ht="12.75" x14ac:dyDescent="0.2">
      <c r="A29" s="79" t="s">
        <v>9</v>
      </c>
      <c r="B29" s="80"/>
      <c r="C29" s="12" t="s">
        <v>10</v>
      </c>
      <c r="D29" s="13" t="s">
        <v>11</v>
      </c>
      <c r="E29" s="14" t="s">
        <v>10</v>
      </c>
      <c r="F29" s="13" t="s">
        <v>11</v>
      </c>
      <c r="G29" s="14" t="s">
        <v>10</v>
      </c>
      <c r="H29" s="13" t="s">
        <v>11</v>
      </c>
      <c r="I29" s="14" t="s">
        <v>10</v>
      </c>
      <c r="J29" s="13" t="s">
        <v>11</v>
      </c>
    </row>
    <row r="30" spans="1:10" ht="12.75" x14ac:dyDescent="0.2">
      <c r="A30" s="81"/>
      <c r="B30" s="82"/>
      <c r="C30" s="15" t="s">
        <v>12</v>
      </c>
      <c r="D30" s="15" t="s">
        <v>12</v>
      </c>
      <c r="E30" s="16" t="s">
        <v>12</v>
      </c>
      <c r="F30" s="15" t="s">
        <v>12</v>
      </c>
      <c r="G30" s="16" t="s">
        <v>12</v>
      </c>
      <c r="H30" s="15" t="s">
        <v>12</v>
      </c>
      <c r="I30" s="16" t="s">
        <v>12</v>
      </c>
      <c r="J30" s="15" t="s">
        <v>12</v>
      </c>
    </row>
    <row r="31" spans="1:10" ht="12.75" x14ac:dyDescent="0.2">
      <c r="A31" s="86" t="s">
        <v>37</v>
      </c>
      <c r="B31" s="71"/>
      <c r="C31" s="17"/>
      <c r="D31" s="17"/>
      <c r="E31" s="17"/>
      <c r="F31" s="17"/>
      <c r="G31" s="17"/>
      <c r="H31" s="17"/>
      <c r="I31" s="17">
        <f>C31+E31+G31</f>
        <v>0</v>
      </c>
      <c r="J31" s="17">
        <f>D31+F31+H31</f>
        <v>0</v>
      </c>
    </row>
    <row r="32" spans="1:10" ht="12.75" x14ac:dyDescent="0.2">
      <c r="A32" s="74" t="s">
        <v>13</v>
      </c>
      <c r="B32" s="75"/>
      <c r="C32" s="18">
        <f>C31</f>
        <v>0</v>
      </c>
      <c r="D32" s="18">
        <f>D31</f>
        <v>0</v>
      </c>
      <c r="E32" s="18">
        <f t="shared" ref="E32:J32" si="0">E31</f>
        <v>0</v>
      </c>
      <c r="F32" s="18">
        <f t="shared" si="0"/>
        <v>0</v>
      </c>
      <c r="G32" s="18">
        <f t="shared" si="0"/>
        <v>0</v>
      </c>
      <c r="H32" s="18">
        <f t="shared" si="0"/>
        <v>0</v>
      </c>
      <c r="I32" s="18">
        <f>I31</f>
        <v>0</v>
      </c>
      <c r="J32" s="18">
        <f t="shared" si="0"/>
        <v>0</v>
      </c>
    </row>
    <row r="33" spans="1:10" ht="12.75" x14ac:dyDescent="0.2">
      <c r="A33" s="3"/>
      <c r="B33" s="3"/>
      <c r="C33" s="78"/>
      <c r="D33" s="78"/>
      <c r="E33" s="78"/>
      <c r="F33" s="78"/>
      <c r="G33" s="78"/>
      <c r="H33" s="78"/>
      <c r="I33" s="78"/>
      <c r="J33" s="78"/>
    </row>
    <row r="34" spans="1:10" ht="12.75" x14ac:dyDescent="0.2">
      <c r="A34" s="8"/>
      <c r="B34" s="19"/>
      <c r="C34" s="66" t="s">
        <v>14</v>
      </c>
      <c r="D34" s="67"/>
      <c r="E34" s="66" t="s">
        <v>15</v>
      </c>
      <c r="F34" s="68"/>
      <c r="G34" s="66" t="s">
        <v>16</v>
      </c>
      <c r="H34" s="68"/>
      <c r="I34" s="74" t="s">
        <v>17</v>
      </c>
      <c r="J34" s="75"/>
    </row>
    <row r="35" spans="1:10" ht="12.75" x14ac:dyDescent="0.2">
      <c r="A35" s="79" t="s">
        <v>9</v>
      </c>
      <c r="B35" s="80"/>
      <c r="C35" s="12" t="s">
        <v>10</v>
      </c>
      <c r="D35" s="13" t="s">
        <v>11</v>
      </c>
      <c r="E35" s="14" t="s">
        <v>10</v>
      </c>
      <c r="F35" s="13" t="s">
        <v>11</v>
      </c>
      <c r="G35" s="14" t="s">
        <v>10</v>
      </c>
      <c r="H35" s="13" t="s">
        <v>11</v>
      </c>
      <c r="I35" s="12" t="s">
        <v>10</v>
      </c>
      <c r="J35" s="13" t="s">
        <v>11</v>
      </c>
    </row>
    <row r="36" spans="1:10" ht="12.75" x14ac:dyDescent="0.2">
      <c r="A36" s="81"/>
      <c r="B36" s="82"/>
      <c r="C36" s="15" t="s">
        <v>12</v>
      </c>
      <c r="D36" s="15" t="s">
        <v>12</v>
      </c>
      <c r="E36" s="16" t="s">
        <v>12</v>
      </c>
      <c r="F36" s="15" t="s">
        <v>12</v>
      </c>
      <c r="G36" s="16" t="s">
        <v>12</v>
      </c>
      <c r="H36" s="15" t="s">
        <v>12</v>
      </c>
      <c r="I36" s="15" t="s">
        <v>12</v>
      </c>
      <c r="J36" s="15" t="s">
        <v>12</v>
      </c>
    </row>
    <row r="37" spans="1:10" ht="12.75" x14ac:dyDescent="0.2">
      <c r="A37" s="86" t="s">
        <v>37</v>
      </c>
      <c r="B37" s="71"/>
      <c r="C37" s="17"/>
      <c r="D37" s="17"/>
      <c r="E37" s="17"/>
      <c r="F37" s="17"/>
      <c r="G37" s="17"/>
      <c r="H37" s="17"/>
      <c r="I37" s="17"/>
      <c r="J37" s="17"/>
    </row>
    <row r="38" spans="1:10" ht="13.5" thickBot="1" x14ac:dyDescent="0.25">
      <c r="A38" s="72" t="s">
        <v>13</v>
      </c>
      <c r="B38" s="73"/>
      <c r="C38" s="20">
        <f>SUM(C37)</f>
        <v>0</v>
      </c>
      <c r="D38" s="20">
        <f t="shared" ref="D38:J38" si="1">D37</f>
        <v>0</v>
      </c>
      <c r="E38" s="20">
        <f t="shared" si="1"/>
        <v>0</v>
      </c>
      <c r="F38" s="20">
        <f t="shared" si="1"/>
        <v>0</v>
      </c>
      <c r="G38" s="20">
        <f t="shared" si="1"/>
        <v>0</v>
      </c>
      <c r="H38" s="20">
        <f t="shared" si="1"/>
        <v>0</v>
      </c>
      <c r="I38" s="20">
        <f t="shared" si="1"/>
        <v>0</v>
      </c>
      <c r="J38" s="20">
        <f t="shared" si="1"/>
        <v>0</v>
      </c>
    </row>
    <row r="39" spans="1:10" ht="12.75" x14ac:dyDescent="0.2">
      <c r="A39" s="11"/>
      <c r="B39" s="4"/>
      <c r="C39" s="21"/>
      <c r="D39" s="22"/>
      <c r="E39" s="21"/>
      <c r="F39" s="22"/>
      <c r="G39" s="21"/>
      <c r="H39" s="22"/>
      <c r="I39" s="21"/>
      <c r="J39" s="22"/>
    </row>
    <row r="40" spans="1:10" ht="12.75" x14ac:dyDescent="0.2">
      <c r="A40" s="23" t="s">
        <v>18</v>
      </c>
      <c r="B40" s="24"/>
      <c r="C40" s="25" t="s">
        <v>19</v>
      </c>
      <c r="D40" s="26" t="s">
        <v>20</v>
      </c>
      <c r="E40" s="69" t="s">
        <v>21</v>
      </c>
      <c r="F40" s="70"/>
      <c r="G40" s="69" t="s">
        <v>22</v>
      </c>
      <c r="H40" s="70"/>
      <c r="I40" s="25" t="s">
        <v>23</v>
      </c>
      <c r="J40" s="26" t="s">
        <v>24</v>
      </c>
    </row>
    <row r="41" spans="1:10" ht="12.75" x14ac:dyDescent="0.2">
      <c r="A41" s="23" t="s">
        <v>25</v>
      </c>
      <c r="B41" s="24"/>
      <c r="C41" s="27">
        <f>(C38)*0.1/100</f>
        <v>0</v>
      </c>
      <c r="D41" s="27">
        <f>(D38)*2.9/100</f>
        <v>0</v>
      </c>
      <c r="E41" s="76">
        <f>(E38+F38)*10/100</f>
        <v>0</v>
      </c>
      <c r="F41" s="77"/>
      <c r="G41" s="76">
        <f>(G38+H38)*8/100</f>
        <v>0</v>
      </c>
      <c r="H41" s="77"/>
      <c r="I41" s="27">
        <f>(I38)*6/100</f>
        <v>0</v>
      </c>
      <c r="J41" s="28">
        <f>(J38)*1.5/100</f>
        <v>0</v>
      </c>
    </row>
    <row r="42" spans="1:10" ht="13.5" thickBot="1" x14ac:dyDescent="0.25">
      <c r="A42" s="29"/>
      <c r="B42" s="30"/>
      <c r="C42" s="31"/>
      <c r="D42" s="31"/>
      <c r="E42" s="62"/>
      <c r="F42" s="63"/>
      <c r="G42" s="62"/>
      <c r="H42" s="63"/>
      <c r="I42" s="31"/>
      <c r="J42" s="32"/>
    </row>
    <row r="43" spans="1:10" ht="13.5" thickBot="1" x14ac:dyDescent="0.25">
      <c r="A43" s="33" t="s">
        <v>26</v>
      </c>
      <c r="B43" s="34"/>
      <c r="C43" s="35">
        <f>C41+C42</f>
        <v>0</v>
      </c>
      <c r="D43" s="35">
        <f>D41+D42</f>
        <v>0</v>
      </c>
      <c r="E43" s="64">
        <f>E41+E42</f>
        <v>0</v>
      </c>
      <c r="F43" s="65"/>
      <c r="G43" s="64">
        <f>G41+G42</f>
        <v>0</v>
      </c>
      <c r="H43" s="65"/>
      <c r="I43" s="35">
        <f>I41+I42</f>
        <v>0</v>
      </c>
      <c r="J43" s="36">
        <f>J41+J42</f>
        <v>0</v>
      </c>
    </row>
    <row r="44" spans="1:10" ht="15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18" x14ac:dyDescent="0.25">
      <c r="A45" s="3" t="s">
        <v>27</v>
      </c>
      <c r="B45" s="37"/>
      <c r="C45" s="37"/>
      <c r="D45" s="38"/>
      <c r="E45" s="38"/>
      <c r="F45" s="38"/>
      <c r="G45" s="38"/>
      <c r="H45" s="38"/>
      <c r="I45" s="38"/>
      <c r="J45" s="38"/>
    </row>
    <row r="46" spans="1:10" ht="12" customHeight="1" x14ac:dyDescent="0.25">
      <c r="B46" s="37"/>
      <c r="C46" s="37"/>
      <c r="D46" s="38"/>
      <c r="E46" s="38"/>
      <c r="F46" s="38"/>
      <c r="G46" s="38"/>
      <c r="H46" s="38"/>
      <c r="I46" s="38"/>
      <c r="J46" s="38"/>
    </row>
    <row r="47" spans="1:10" ht="12.75" x14ac:dyDescent="0.2">
      <c r="A47" s="4" t="s">
        <v>0</v>
      </c>
    </row>
  </sheetData>
  <mergeCells count="43">
    <mergeCell ref="A29:B30"/>
    <mergeCell ref="A31:B31"/>
    <mergeCell ref="A35:B36"/>
    <mergeCell ref="I34:J34"/>
    <mergeCell ref="I27:J27"/>
    <mergeCell ref="C28:D28"/>
    <mergeCell ref="E28:F28"/>
    <mergeCell ref="G28:H28"/>
    <mergeCell ref="I28:J28"/>
    <mergeCell ref="I33:J33"/>
    <mergeCell ref="A37:B37"/>
    <mergeCell ref="A38:B38"/>
    <mergeCell ref="A32:B32"/>
    <mergeCell ref="E41:F41"/>
    <mergeCell ref="G41:H41"/>
    <mergeCell ref="C33:D33"/>
    <mergeCell ref="E33:F33"/>
    <mergeCell ref="G33:H33"/>
    <mergeCell ref="E42:F42"/>
    <mergeCell ref="G42:H42"/>
    <mergeCell ref="E43:F43"/>
    <mergeCell ref="G43:H43"/>
    <mergeCell ref="C34:D34"/>
    <mergeCell ref="E34:F34"/>
    <mergeCell ref="G34:H34"/>
    <mergeCell ref="E40:F40"/>
    <mergeCell ref="G40:H40"/>
    <mergeCell ref="A6:B6"/>
    <mergeCell ref="C27:D27"/>
    <mergeCell ref="E27:F27"/>
    <mergeCell ref="G27:H27"/>
    <mergeCell ref="A10:J11"/>
    <mergeCell ref="C6:J6"/>
    <mergeCell ref="A7:J7"/>
    <mergeCell ref="A19:J22"/>
    <mergeCell ref="A15:J18"/>
    <mergeCell ref="A25:J25"/>
    <mergeCell ref="A3:B3"/>
    <mergeCell ref="A4:B4"/>
    <mergeCell ref="A5:B5"/>
    <mergeCell ref="C5:J5"/>
    <mergeCell ref="C3:J3"/>
    <mergeCell ref="C4:J4"/>
  </mergeCells>
  <hyperlinks>
    <hyperlink ref="A14" r:id="rId1" xr:uid="{3864E055-2909-47B1-8500-6BF9545EE19C}"/>
  </hyperlinks>
  <printOptions horizontalCentered="1"/>
  <pageMargins left="0.25" right="0.25" top="0.75" bottom="0.75" header="0.3" footer="0.3"/>
  <pageSetup paperSize="9" scale="78" fitToWidth="0" orientation="landscape" r:id="rId2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Sep-24</vt:lpstr>
    </vt:vector>
  </TitlesOfParts>
  <Company>Landbrug &amp; Fødevarer - Fondssekretariat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Errebo</dc:creator>
  <cp:lastModifiedBy>Camilla Errebo</cp:lastModifiedBy>
  <cp:lastPrinted>2024-09-03T11:53:21Z</cp:lastPrinted>
  <dcterms:created xsi:type="dcterms:W3CDTF">2024-08-13T10:01:22Z</dcterms:created>
  <dcterms:modified xsi:type="dcterms:W3CDTF">2024-11-01T12:41:01Z</dcterms:modified>
</cp:coreProperties>
</file>